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672-OD\4672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</calcChain>
</file>

<file path=xl/sharedStrings.xml><?xml version="1.0" encoding="utf-8"?>
<sst xmlns="http://schemas.openxmlformats.org/spreadsheetml/2006/main" count="726" uniqueCount="579">
  <si>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</si>
  <si>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</si>
  <si>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</si>
  <si>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4672-OD Закупка оборудования производства Clif Mock / Purchase № 4672-OD Purchase of Clif Mock equipment</t>
  </si>
  <si>
    <t>Компания-участница/Bidder:</t>
  </si>
  <si>
    <t>28.07.21 16:52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</si>
  <si>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</si>
  <si>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</si>
  <si>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</si>
  <si>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</si>
  <si>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</si>
  <si>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</si>
  <si>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</si>
  <si>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</si>
  <si>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</si>
  <si>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</si>
  <si>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</si>
  <si>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</si>
  <si>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</si>
  <si>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</si>
  <si>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</si>
  <si>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</si>
  <si>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</si>
  <si>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1008199</t>
  </si>
  <si>
    <t>35333</t>
  </si>
  <si>
    <t>CENTRAL</t>
  </si>
  <si>
    <t>50132150966</t>
  </si>
  <si>
    <t>шт./EA</t>
  </si>
  <si>
    <t/>
  </si>
  <si>
    <t>ASTRAKHAN</t>
  </si>
  <si>
    <t>3558</t>
  </si>
  <si>
    <t>EA</t>
  </si>
  <si>
    <t>61</t>
  </si>
  <si>
    <t>61C</t>
  </si>
  <si>
    <t>CLIFF MO</t>
  </si>
  <si>
    <t>S3996</t>
  </si>
  <si>
    <t>KOMSOMOLSKAYA</t>
  </si>
  <si>
    <t>1092727</t>
  </si>
  <si>
    <t>35578</t>
  </si>
  <si>
    <t>WEST</t>
  </si>
  <si>
    <t>Автоматическая пробоотборная система Clif Mock Вся конструкция - из нержавеющей стали
1 1 / 4” NPT крепежные резьбы
Тефлоновые прокладки
Максимальная скорость отбора: 15 проб/мин. Рабочее давление 50 - 195 psi. (345- 1344 кПа) Каталожный номер  пробоотборника (50132150966).Пробоотборник нужен в сборе с контроллером:
Привод-контроллер проботборника CD20-SFA NuFlo "True Cut" модель CD-20 контроллер привода пробоотборника 
• Питание: 24 В пост. тока
• Команды:   “Сухой контакт" с реле, • Максимальная скорость пробоотбора 900/час.
Обязательно наличие сигнала аларма в схеме,и соотвествующее расключение
Каталожный номер  50132307670. В комплект входит приемный резервуар емкость 5 галлонов модели R20-4 деталь №50132381755
The entire unit should be made of stainless steel
1 1 / 4” NPT thread
Teflon seals
Max.sampling rate – 15 samples/min. Operating pressure 50 - 195 psi. (operating pressure with PEV-3C valve – 10.34 mPa)
Sampler’s catalogue number (50132150966)
The sample should come as a single unit with a controller:
Sample controller/drive CD20-SFA NuFlo "True Cut" CD-20• 
• Voltage: 24 V DC• 
• Commands:   “Dry contact" with relay. Max.sampling rate – 900/hour. 
• Explosion-proof category – per the attached certificates
Alarm signal and the relevant wiring is a must.
Catalogue number  50132307670. The receiving tank the volume of 5 gallons of the R20-4 model a detail No. 50132381755 is included in the package. / Automatic sampling system Clif Mock</t>
  </si>
  <si>
    <t>KROPOTKIN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</si>
  <si>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</si>
  <si>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</si>
  <si>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</si>
  <si>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</si>
  <si>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</si>
  <si>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</si>
  <si>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</si>
  <si>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</si>
  <si>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</si>
  <si>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</si>
  <si>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</si>
  <si>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</si>
  <si>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</si>
  <si>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</si>
  <si>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</si>
  <si>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</si>
  <si>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</si>
  <si>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</si>
  <si>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</si>
  <si>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</si>
  <si>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</si>
  <si>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</si>
  <si>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</si>
  <si>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</si>
  <si>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</si>
  <si>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</si>
  <si>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</si>
  <si>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</si>
  <si>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</si>
  <si>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</si>
  <si>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</si>
  <si>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</si>
  <si>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</si>
  <si>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</si>
  <si>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</si>
  <si>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</si>
  <si>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</si>
  <si>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</si>
  <si>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</si>
  <si>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</si>
  <si>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</si>
  <si>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</si>
  <si>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</si>
  <si>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</si>
  <si>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</si>
  <si>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</si>
  <si>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</si>
  <si>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</si>
  <si>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</si>
  <si>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</si>
  <si>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</si>
  <si>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</si>
  <si>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</si>
  <si>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</si>
  <si>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</si>
  <si>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</si>
  <si>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</si>
  <si>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</si>
  <si>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</si>
  <si>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</si>
  <si>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</si>
  <si>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</si>
  <si>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</si>
  <si>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</si>
  <si>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</si>
  <si>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</si>
  <si>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</si>
  <si>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</si>
  <si>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</si>
  <si>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</si>
  <si>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</si>
  <si>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</si>
  <si>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</si>
  <si>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</si>
  <si>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</si>
  <si>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</si>
  <si>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</si>
  <si>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</si>
  <si>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</si>
  <si>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</si>
  <si>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</si>
  <si>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</si>
  <si>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</si>
  <si>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</si>
  <si>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</si>
  <si>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</si>
  <si>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</si>
  <si>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</si>
  <si>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</si>
  <si>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</si>
  <si>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</si>
  <si>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</si>
  <si>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</si>
  <si>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</si>
  <si>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</si>
  <si>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</si>
  <si>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</si>
  <si>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</si>
  <si>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</si>
  <si>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</si>
  <si>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</si>
  <si>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</si>
  <si>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</si>
  <si>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</si>
  <si>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</si>
  <si>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</si>
  <si>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</si>
  <si>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</si>
  <si>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</si>
  <si>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</si>
  <si>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</si>
  <si>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</si>
  <si>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</si>
  <si>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</si>
  <si>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</si>
  <si>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</si>
  <si>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</si>
  <si>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</si>
  <si>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</si>
  <si>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</si>
  <si>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</si>
  <si>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</si>
  <si>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</si>
  <si>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</si>
  <si>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</si>
  <si>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</si>
  <si>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</si>
  <si>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</si>
  <si>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</si>
  <si>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</si>
  <si>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</si>
  <si>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</si>
  <si>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</si>
  <si>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</si>
  <si>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</si>
  <si>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</si>
  <si>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</si>
  <si>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</si>
  <si>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</si>
  <si>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</si>
  <si>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</si>
  <si>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</si>
  <si>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</si>
  <si>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</si>
  <si>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</si>
  <si>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</si>
  <si>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</si>
  <si>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</si>
  <si>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</si>
  <si>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</si>
  <si>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</si>
  <si>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</si>
  <si>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</si>
  <si>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</si>
  <si>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</si>
  <si>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</si>
  <si>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</si>
  <si>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</si>
  <si>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</si>
  <si>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</si>
  <si>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</si>
  <si>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</si>
  <si>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</si>
  <si>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</si>
  <si>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</si>
  <si>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</si>
  <si>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</si>
  <si>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</si>
  <si>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</si>
  <si>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</si>
  <si>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</si>
  <si>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</si>
  <si>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</si>
  <si>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</si>
  <si>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</si>
  <si>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</si>
  <si>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</si>
  <si>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</si>
  <si>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</si>
  <si>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</si>
  <si>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</si>
  <si>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</si>
  <si>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</si>
  <si>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</si>
  <si>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</si>
  <si>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</si>
  <si>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</si>
  <si>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</si>
  <si>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</si>
  <si>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</si>
  <si>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</si>
  <si>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</si>
  <si>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</si>
  <si>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</si>
  <si>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</si>
  <si>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</si>
  <si>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</si>
  <si>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</si>
  <si>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</si>
  <si>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</si>
  <si>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</si>
  <si>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</si>
  <si>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</si>
  <si>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</si>
  <si>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</si>
  <si>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</si>
  <si>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</si>
  <si>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</si>
  <si>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</si>
  <si>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</si>
  <si>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</si>
  <si>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</si>
  <si>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</si>
  <si>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</si>
  <si>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</si>
  <si>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</si>
  <si>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</si>
  <si>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</si>
  <si>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</si>
  <si>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</si>
  <si>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</si>
  <si>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</si>
  <si>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</si>
  <si>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</si>
  <si>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</si>
  <si>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</si>
  <si>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</si>
  <si>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</si>
  <si>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</si>
  <si>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</si>
  <si>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</si>
  <si>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</si>
  <si>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</si>
  <si>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</si>
  <si>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</si>
  <si>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</si>
  <si>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</si>
  <si>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</si>
  <si>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</si>
  <si>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</si>
  <si>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</si>
  <si>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</si>
  <si>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</si>
  <si>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</si>
  <si>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</si>
  <si>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</si>
  <si>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</si>
  <si>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</si>
  <si>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</si>
  <si>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</si>
  <si>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</si>
  <si>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</si>
  <si>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</si>
  <si>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</si>
  <si>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</si>
  <si>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</si>
  <si>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</si>
  <si>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</si>
  <si>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</si>
  <si>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</si>
  <si>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</si>
  <si>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</si>
  <si>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</si>
  <si>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</si>
  <si>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</si>
  <si>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</si>
  <si>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</si>
  <si>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</si>
  <si>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</si>
  <si>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</si>
  <si>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</si>
  <si>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</si>
  <si>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</si>
  <si>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</si>
  <si>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</si>
  <si>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</si>
  <si>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</si>
  <si>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</si>
  <si>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</si>
  <si>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</si>
  <si>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</si>
  <si>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</si>
  <si>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</si>
  <si>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</si>
  <si>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</si>
  <si>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</si>
  <si>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</si>
  <si>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</si>
  <si>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</si>
  <si>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</si>
  <si>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</si>
  <si>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</si>
  <si>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</si>
  <si>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</si>
  <si>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</si>
  <si>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</si>
  <si>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</si>
  <si>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</si>
  <si>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</si>
  <si>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</si>
  <si>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</si>
  <si>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</si>
  <si>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</si>
  <si>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</si>
  <si>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</si>
  <si>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</si>
  <si>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</si>
  <si>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</si>
  <si>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</si>
  <si>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</si>
  <si>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</si>
  <si>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</si>
  <si>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</si>
  <si>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</si>
  <si>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</si>
  <si>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</si>
  <si>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</si>
  <si>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</si>
  <si>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</si>
  <si>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</si>
  <si>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</si>
  <si>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</si>
  <si>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</si>
  <si>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</si>
  <si>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</si>
  <si>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</si>
  <si>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</si>
  <si>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</si>
  <si>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</si>
  <si>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</si>
  <si>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</si>
  <si>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</si>
  <si>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</si>
  <si>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</si>
  <si>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</si>
  <si>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</si>
  <si>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</si>
  <si>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</si>
  <si>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</si>
  <si>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</si>
  <si>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</si>
  <si>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</si>
  <si>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</si>
  <si>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</si>
  <si>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</si>
  <si>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</si>
  <si>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</si>
  <si>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</si>
  <si>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</si>
  <si>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</si>
  <si>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</si>
  <si>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</si>
  <si>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</si>
  <si>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</si>
  <si>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</si>
  <si>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</si>
  <si>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</si>
  <si>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</si>
  <si>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</si>
  <si>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</si>
  <si>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</si>
  <si>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</si>
  <si>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</si>
  <si>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</si>
  <si>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</si>
  <si>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</si>
  <si>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</si>
  <si>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</si>
  <si>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</si>
  <si>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</si>
  <si>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</si>
  <si>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</si>
  <si>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</si>
  <si>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</si>
  <si>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</si>
  <si>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</si>
  <si>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</si>
  <si>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</si>
  <si>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</si>
  <si>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</si>
  <si>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</si>
  <si>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</si>
  <si>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</si>
  <si>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</si>
  <si>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</si>
  <si>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</si>
  <si>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</si>
  <si>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</si>
  <si>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</si>
  <si>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</si>
  <si>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</si>
  <si>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</si>
  <si>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</si>
  <si>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</si>
  <si>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</si>
  <si>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</si>
  <si>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</si>
  <si>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</si>
  <si>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</si>
  <si>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</si>
  <si>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</si>
  <si>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</si>
  <si>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</si>
  <si>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</si>
  <si>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</si>
  <si>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</si>
  <si>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</si>
  <si>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</si>
  <si>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</si>
  <si>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</si>
  <si>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</si>
  <si>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</si>
  <si>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</si>
  <si>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</si>
  <si>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</si>
  <si>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</si>
  <si>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</si>
  <si>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</si>
  <si>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</si>
  <si>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</si>
  <si>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</si>
  <si>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</si>
  <si>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</si>
  <si>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</si>
  <si>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</si>
  <si>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</si>
  <si>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</si>
  <si>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</si>
  <si>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</si>
  <si>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</si>
  <si>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</si>
  <si>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</si>
  <si>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</si>
  <si>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</si>
  <si>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</si>
  <si>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</si>
  <si>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</si>
  <si>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</si>
  <si>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</si>
  <si>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</si>
  <si>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</si>
  <si>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</si>
  <si>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</si>
  <si>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</si>
  <si>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</si>
  <si>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</si>
  <si>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</si>
  <si>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</si>
  <si>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</si>
  <si>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</si>
  <si>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</si>
  <si>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</si>
  <si>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</si>
  <si>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</si>
  <si>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</si>
  <si>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</si>
  <si>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</si>
  <si>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</si>
  <si>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</si>
  <si>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</si>
  <si>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</si>
  <si>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</si>
  <si>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</si>
  <si>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</si>
  <si>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</si>
  <si>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</si>
  <si>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</si>
  <si>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</si>
  <si>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</si>
  <si>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</si>
  <si>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</si>
  <si>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</si>
  <si>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</si>
  <si>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</si>
  <si>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</si>
  <si>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</si>
  <si>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</si>
  <si>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</si>
  <si>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</si>
  <si>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</si>
  <si>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</si>
  <si>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</si>
  <si>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</si>
  <si>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</si>
  <si>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</si>
  <si>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</si>
  <si>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</si>
  <si>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</si>
  <si>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</si>
  <si>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</si>
  <si>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</si>
  <si>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</si>
  <si>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</si>
  <si>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</si>
  <si>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</si>
  <si>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</si>
  <si>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</si>
  <si>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</si>
  <si>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</si>
  <si>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</si>
  <si>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</si>
  <si>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</si>
  <si>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</si>
  <si>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</si>
  <si>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</si>
  <si>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</si>
  <si>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</si>
  <si>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</si>
  <si>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</si>
  <si>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</si>
  <si>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</si>
  <si>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</si>
  <si>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</si>
  <si>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</si>
  <si>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</si>
  <si>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</si>
  <si>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</si>
  <si>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</si>
  <si>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</si>
  <si>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</si>
  <si>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</si>
  <si>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</si>
  <si>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</si>
  <si>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</si>
  <si>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</si>
  <si>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</si>
  <si>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</si>
  <si>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</si>
  <si>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</si>
  <si>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</si>
  <si>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</si>
  <si>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</si>
  <si>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Редакция/Revision № 1</t>
  </si>
  <si>
    <r>
      <t xml:space="preserve">Упорная </t>
    </r>
    <r>
      <rPr>
        <sz val="10"/>
        <color rgb="FFFF0000"/>
        <rFont val="Times New Roman"/>
        <family val="1"/>
        <charset val="204"/>
      </rPr>
      <t>пластинка</t>
    </r>
    <r>
      <rPr>
        <sz val="10"/>
        <color theme="1"/>
        <rFont val="Times New Roman"/>
        <family val="2"/>
      </rPr>
      <t>~THRUST PLATE FOR C21(22)/CD20 SAMPLER....  
CLIF MOCK, A NuFlo Technologies Company</t>
    </r>
  </si>
  <si>
    <r>
      <t xml:space="preserve">Пробоотборник в сборе – стандартный с расширением 1”, Модель C22~Sample Probe Assembly, Model C22, Clif Mock ’True Cut’ Вся конструкция - из нержавеющей стали
1 1 / 4” MNPT крепежные резьбы
Тефлоновые прокладки
Максимальная скорость отбора: 10 проб/мин.
Рабочее давление 50 - 195 psi. (345- 1344 кПа)
(рабочее давление с клапаном PEV-3C – 10.34 мПа) 
пробоотборник нужен в сборе с контроллером:
Привод-контроллер проботборника 
</t>
    </r>
    <r>
      <rPr>
        <sz val="10"/>
        <color rgb="FFFF0000"/>
        <rFont val="Times New Roman"/>
        <family val="1"/>
        <charset val="204"/>
      </rPr>
      <t xml:space="preserve">CD-20A </t>
    </r>
    <r>
      <rPr>
        <sz val="10"/>
        <color theme="1"/>
        <rFont val="Times New Roman"/>
        <family val="2"/>
      </rPr>
      <t xml:space="preserve">
NuFlo "True Cut" модель CD-20А контроллер привода пробоотборника 
• </t>
    </r>
    <r>
      <rPr>
        <sz val="10"/>
        <color rgb="FFFF0000"/>
        <rFont val="Times New Roman"/>
        <family val="1"/>
        <charset val="204"/>
      </rPr>
      <t xml:space="preserve">Питание: 230 В </t>
    </r>
    <r>
      <rPr>
        <sz val="10"/>
        <color theme="1"/>
        <rFont val="Times New Roman"/>
        <family val="2"/>
      </rPr>
      <t xml:space="preserve">
• Команды:   “Сухой контакт" с реле, • Максимальная скорость пробоотбора 900/час.
Обязательно наличие сигнала аларма в схеме,
и соотвествующее расключение
The entire unit should be made of stainless steel
1 1 / 4” MNPT thread
Teflon seals
Max.sampling rate – 10 samples/min.
Operating pressure 50 - 195 psi. (345- 1344 кPa) (operating pressure with PEV-3C valve – 10.34 mPa)
Sampler’s catalogue number (50132150966)
The sample should come as a single unit with a controller:
Sample controller/drive </t>
    </r>
    <r>
      <rPr>
        <sz val="10"/>
        <color rgb="FFFF0000"/>
        <rFont val="Times New Roman"/>
        <family val="1"/>
        <charset val="204"/>
      </rPr>
      <t>CD20-A</t>
    </r>
    <r>
      <rPr>
        <sz val="10"/>
        <color theme="1"/>
        <rFont val="Times New Roman"/>
        <family val="2"/>
      </rPr>
      <t xml:space="preserve"> NuFlo "True Cut" </t>
    </r>
    <r>
      <rPr>
        <sz val="10"/>
        <color rgb="FFFF0000"/>
        <rFont val="Times New Roman"/>
        <family val="1"/>
        <charset val="204"/>
      </rPr>
      <t>CD-20A</t>
    </r>
    <r>
      <rPr>
        <sz val="10"/>
        <color theme="1"/>
        <rFont val="Times New Roman"/>
        <family val="2"/>
      </rPr>
      <t xml:space="preserve">• 
• </t>
    </r>
    <r>
      <rPr>
        <sz val="10"/>
        <color rgb="FFFF0000"/>
        <rFont val="Times New Roman"/>
        <family val="1"/>
        <charset val="204"/>
      </rPr>
      <t>Voltage: 230 V AC•</t>
    </r>
    <r>
      <rPr>
        <sz val="10"/>
        <color theme="1"/>
        <rFont val="Times New Roman"/>
        <family val="2"/>
      </rPr>
      <t xml:space="preserve"> 
• Commands:   “Dry contact" with relay. Max.sampling rate – 900/hour. 
• Explosion-proof category – per the attached certificates
Alarm signal and the relevant wiring is a must.
CLIF MOCK, A NuFlo Technologies Company
</t>
    </r>
  </si>
  <si>
    <t>Клапан не должен входить в комплект.</t>
  </si>
  <si>
    <r>
      <t>50142200069 (</t>
    </r>
    <r>
      <rPr>
        <sz val="13"/>
        <color rgb="FFFF0000"/>
        <rFont val="Times New Roman"/>
        <family val="1"/>
        <charset val="204"/>
      </rPr>
      <t>Перечень деталей для пробоотборника представлен в Приложении № 8 пакета тендерной документации</t>
    </r>
    <r>
      <rPr>
        <sz val="13"/>
        <color theme="1"/>
        <rFont val="Times New Roman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</si>
</sst>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rgb="FFFF0000"/>
      <name val="Calibri"/>
      <family val="2"/>
    </font>
    <font>
      <sz val="10"/>
      <color rgb="FFFF0000"/>
      <name val="Times New Roman"/>
      <family val="1"/>
      <charset val="204"/>
    </font>
    <font>
      <sz val="10"/>
      <color rgb="FFFF0000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C8" workbookViewId="0">
      <selection activeCell="H9" sqref="H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4" customWidth="1"/>
    <col min="7" max="7" width="19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</row>
    <row r="2" spans="1:24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9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2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0" t="s">
        <v>5</v>
      </c>
      <c r="O5" s="16"/>
      <c r="P5" s="16"/>
      <c r="Q5" s="16"/>
    </row>
    <row r="6" spans="1:24" s="13" customFormat="1" ht="18.75" x14ac:dyDescent="0.3">
      <c r="A6" s="14"/>
      <c r="F6" s="33" t="s">
        <v>574</v>
      </c>
      <c r="G6" s="33"/>
      <c r="H6" s="33"/>
      <c r="I6" s="33"/>
      <c r="J6" s="33"/>
      <c r="K6" s="33"/>
      <c r="L6" s="33"/>
      <c r="M6" s="33"/>
      <c r="N6" s="14"/>
    </row>
    <row r="7" spans="1:24" ht="115.5" x14ac:dyDescent="0.2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24" ht="382.5" x14ac:dyDescent="0.25">
      <c r="A8" s="3">
        <v>1</v>
      </c>
      <c r="B8" s="3">
        <v>56958125</v>
      </c>
      <c r="C8" s="3" t="s">
        <v>23</v>
      </c>
      <c r="D8" s="3" t="s">
        <v>24</v>
      </c>
      <c r="E8" s="3" t="s">
        <v>25</v>
      </c>
      <c r="F8" s="12" t="s">
        <v>576</v>
      </c>
      <c r="G8" s="3" t="s">
        <v>26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34" t="s">
        <v>577</v>
      </c>
      <c r="R8" s="8" t="s">
        <v>23</v>
      </c>
      <c r="S8" s="8" t="s">
        <v>30</v>
      </c>
      <c r="T8" s="8">
        <v>1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132" x14ac:dyDescent="0.25">
      <c r="A9" s="3">
        <v>2</v>
      </c>
      <c r="B9" s="3">
        <v>56958126</v>
      </c>
      <c r="C9" s="3" t="s">
        <v>35</v>
      </c>
      <c r="D9" s="3" t="s">
        <v>24</v>
      </c>
      <c r="E9" s="3" t="s">
        <v>25</v>
      </c>
      <c r="F9" s="12" t="s">
        <v>575</v>
      </c>
      <c r="G9" s="3" t="s">
        <v>578</v>
      </c>
      <c r="H9" s="3" t="s">
        <v>27</v>
      </c>
      <c r="I9" s="3">
        <v>1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36</v>
      </c>
      <c r="Q9" s="7" t="s">
        <v>28</v>
      </c>
      <c r="R9" s="8" t="s">
        <v>35</v>
      </c>
      <c r="S9" s="8" t="s">
        <v>30</v>
      </c>
      <c r="T9" s="8">
        <v>2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357" x14ac:dyDescent="0.25">
      <c r="A10" s="3">
        <v>3</v>
      </c>
      <c r="B10" s="3">
        <v>56959121</v>
      </c>
      <c r="C10" s="3" t="s">
        <v>37</v>
      </c>
      <c r="D10" s="3" t="s">
        <v>38</v>
      </c>
      <c r="E10" s="3" t="s">
        <v>39</v>
      </c>
      <c r="F10" s="12" t="s">
        <v>40</v>
      </c>
      <c r="G10" s="3">
        <v>50132150966</v>
      </c>
      <c r="H10" s="3" t="s">
        <v>27</v>
      </c>
      <c r="I10" s="3">
        <v>2</v>
      </c>
      <c r="J10" s="4">
        <v>0</v>
      </c>
      <c r="K10" s="5">
        <f>I10*ROUND(J10,2)</f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41</v>
      </c>
      <c r="Q10" s="7" t="s">
        <v>28</v>
      </c>
      <c r="R10" s="8" t="s">
        <v>37</v>
      </c>
      <c r="S10" s="8" t="s">
        <v>30</v>
      </c>
      <c r="T10" s="8">
        <v>3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20.25" x14ac:dyDescent="0.3">
      <c r="A11" s="21" t="s">
        <v>42</v>
      </c>
      <c r="B11" s="22" t="s">
        <v>28</v>
      </c>
      <c r="C11" s="22" t="s">
        <v>28</v>
      </c>
      <c r="D11" s="22" t="s">
        <v>28</v>
      </c>
      <c r="E11" s="22" t="s">
        <v>28</v>
      </c>
      <c r="F11" s="22" t="s">
        <v>28</v>
      </c>
      <c r="G11" s="22" t="s">
        <v>28</v>
      </c>
      <c r="H11" s="22" t="s">
        <v>28</v>
      </c>
      <c r="I11" s="22" t="s">
        <v>28</v>
      </c>
      <c r="J11" s="22" t="s">
        <v>28</v>
      </c>
      <c r="K11" s="10">
        <f>SUBTOTAL(109,K8:K10)</f>
        <v>0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</row>
    <row r="13" spans="1:24" ht="18.75" x14ac:dyDescent="0.3">
      <c r="A13" s="23" t="s">
        <v>43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4" ht="16.5" x14ac:dyDescent="0.25">
      <c r="A14" s="24" t="s">
        <v>29</v>
      </c>
      <c r="B14" s="25" t="s">
        <v>28</v>
      </c>
      <c r="C14" s="25" t="s">
        <v>28</v>
      </c>
      <c r="D14" s="25" t="s">
        <v>28</v>
      </c>
      <c r="E14" s="25" t="s">
        <v>28</v>
      </c>
      <c r="F14" s="24" t="s">
        <v>44</v>
      </c>
      <c r="G14" s="25" t="s">
        <v>28</v>
      </c>
      <c r="H14" s="25" t="s">
        <v>28</v>
      </c>
      <c r="I14" s="25" t="s">
        <v>28</v>
      </c>
      <c r="J14" s="25" t="s">
        <v>28</v>
      </c>
      <c r="K14" s="25" t="s">
        <v>28</v>
      </c>
      <c r="L14" s="25" t="s">
        <v>28</v>
      </c>
      <c r="M14" s="25" t="s">
        <v>28</v>
      </c>
      <c r="N14" s="25" t="s">
        <v>28</v>
      </c>
      <c r="O14" s="25" t="s">
        <v>28</v>
      </c>
      <c r="P14" s="25" t="s">
        <v>28</v>
      </c>
      <c r="Q14" s="25" t="s">
        <v>28</v>
      </c>
    </row>
    <row r="15" spans="1:24" ht="16.5" x14ac:dyDescent="0.25">
      <c r="A15" s="24" t="s">
        <v>36</v>
      </c>
      <c r="B15" s="25" t="s">
        <v>28</v>
      </c>
      <c r="C15" s="25" t="s">
        <v>28</v>
      </c>
      <c r="D15" s="25" t="s">
        <v>28</v>
      </c>
      <c r="E15" s="25" t="s">
        <v>28</v>
      </c>
      <c r="F15" s="24" t="s">
        <v>45</v>
      </c>
      <c r="G15" s="25" t="s">
        <v>28</v>
      </c>
      <c r="H15" s="25" t="s">
        <v>28</v>
      </c>
      <c r="I15" s="25" t="s">
        <v>28</v>
      </c>
      <c r="J15" s="25" t="s">
        <v>28</v>
      </c>
      <c r="K15" s="25" t="s">
        <v>28</v>
      </c>
      <c r="L15" s="25" t="s">
        <v>28</v>
      </c>
      <c r="M15" s="25" t="s">
        <v>28</v>
      </c>
      <c r="N15" s="25" t="s">
        <v>28</v>
      </c>
      <c r="O15" s="25" t="s">
        <v>28</v>
      </c>
      <c r="P15" s="25" t="s">
        <v>28</v>
      </c>
      <c r="Q15" s="25" t="s">
        <v>28</v>
      </c>
    </row>
    <row r="16" spans="1:24" ht="16.5" x14ac:dyDescent="0.25">
      <c r="A16" s="24" t="s">
        <v>41</v>
      </c>
      <c r="B16" s="25" t="s">
        <v>28</v>
      </c>
      <c r="C16" s="25" t="s">
        <v>28</v>
      </c>
      <c r="D16" s="25" t="s">
        <v>28</v>
      </c>
      <c r="E16" s="25" t="s">
        <v>28</v>
      </c>
      <c r="F16" s="24" t="s">
        <v>46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</row>
    <row r="17" spans="1:17" ht="20.25" x14ac:dyDescent="0.3">
      <c r="A17" s="26" t="s">
        <v>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20.25" x14ac:dyDescent="0.3">
      <c r="A18" s="26" t="s">
        <v>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45" customHeight="1" x14ac:dyDescent="0.2">
      <c r="A19" s="27" t="s">
        <v>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20.25" x14ac:dyDescent="0.3">
      <c r="A20" s="26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45" customHeight="1" x14ac:dyDescent="0.2">
      <c r="A21" s="27" t="s">
        <v>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3" spans="1:17" ht="20.25" x14ac:dyDescent="0.3">
      <c r="A23" s="28" t="s">
        <v>28</v>
      </c>
      <c r="B23" s="29" t="s">
        <v>28</v>
      </c>
      <c r="C23" s="29" t="s">
        <v>28</v>
      </c>
      <c r="D23" s="29" t="s">
        <v>28</v>
      </c>
      <c r="E23" s="29" t="s">
        <v>28</v>
      </c>
      <c r="F23" s="29" t="s">
        <v>28</v>
      </c>
      <c r="G23" s="29" t="s">
        <v>28</v>
      </c>
      <c r="L23" s="28" t="s">
        <v>28</v>
      </c>
      <c r="M23" s="29" t="s">
        <v>28</v>
      </c>
      <c r="N23" s="29" t="s">
        <v>28</v>
      </c>
      <c r="O23" s="29" t="s">
        <v>28</v>
      </c>
      <c r="P23" s="29" t="s">
        <v>28</v>
      </c>
      <c r="Q23" s="29" t="s">
        <v>28</v>
      </c>
    </row>
    <row r="24" spans="1:17" ht="20.25" x14ac:dyDescent="0.3">
      <c r="A24" s="19" t="s">
        <v>52</v>
      </c>
      <c r="B24" s="30" t="s">
        <v>28</v>
      </c>
      <c r="C24" s="30" t="s">
        <v>28</v>
      </c>
      <c r="D24" s="30" t="s">
        <v>28</v>
      </c>
      <c r="E24" s="30" t="s">
        <v>28</v>
      </c>
      <c r="F24" s="30" t="s">
        <v>28</v>
      </c>
      <c r="G24" s="30" t="s">
        <v>28</v>
      </c>
      <c r="L24" s="19" t="s">
        <v>53</v>
      </c>
      <c r="M24" s="30" t="s">
        <v>28</v>
      </c>
      <c r="N24" s="30" t="s">
        <v>28</v>
      </c>
      <c r="O24" s="30" t="s">
        <v>28</v>
      </c>
      <c r="P24" s="30" t="s">
        <v>28</v>
      </c>
      <c r="Q24" s="30" t="s">
        <v>28</v>
      </c>
    </row>
    <row r="26" spans="1:17" ht="20.25" x14ac:dyDescent="0.3">
      <c r="A26" s="11" t="s">
        <v>28</v>
      </c>
      <c r="B26" s="11" t="s">
        <v>28</v>
      </c>
      <c r="C26" s="11" t="s">
        <v>28</v>
      </c>
      <c r="D26" s="11" t="s">
        <v>28</v>
      </c>
      <c r="E26" s="11" t="s">
        <v>28</v>
      </c>
      <c r="F26" s="11" t="s">
        <v>28</v>
      </c>
      <c r="G26" s="11" t="s">
        <v>28</v>
      </c>
      <c r="L26" s="28" t="s">
        <v>28</v>
      </c>
      <c r="M26" s="29" t="s">
        <v>28</v>
      </c>
      <c r="N26" s="29" t="s">
        <v>28</v>
      </c>
      <c r="O26" s="29" t="s">
        <v>28</v>
      </c>
      <c r="P26" s="29" t="s">
        <v>28</v>
      </c>
      <c r="Q26" s="29" t="s">
        <v>28</v>
      </c>
    </row>
    <row r="27" spans="1:17" ht="20.25" x14ac:dyDescent="0.3">
      <c r="A27" s="1" t="s">
        <v>28</v>
      </c>
      <c r="B27" s="11" t="s">
        <v>28</v>
      </c>
      <c r="C27" s="11" t="s">
        <v>28</v>
      </c>
      <c r="D27" s="11" t="s">
        <v>28</v>
      </c>
      <c r="E27" s="11" t="s">
        <v>28</v>
      </c>
      <c r="F27" s="11" t="s">
        <v>28</v>
      </c>
      <c r="G27" s="11" t="s">
        <v>28</v>
      </c>
      <c r="L27" s="19" t="s">
        <v>54</v>
      </c>
      <c r="M27" s="30" t="s">
        <v>28</v>
      </c>
      <c r="N27" s="30" t="s">
        <v>28</v>
      </c>
      <c r="O27" s="30" t="s">
        <v>28</v>
      </c>
      <c r="P27" s="30" t="s">
        <v>28</v>
      </c>
      <c r="Q27" s="30" t="s">
        <v>28</v>
      </c>
    </row>
    <row r="29" spans="1:17" ht="18.75" x14ac:dyDescent="0.3">
      <c r="B29" s="32" t="s">
        <v>55</v>
      </c>
      <c r="C29" s="16"/>
      <c r="D29" s="16"/>
    </row>
    <row r="30" spans="1:17" ht="45" customHeight="1" x14ac:dyDescent="0.2">
      <c r="A30" s="31" t="s">
        <v>56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45" customHeight="1" x14ac:dyDescent="0.2">
      <c r="A31" s="31" t="s">
        <v>57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45" customHeight="1" x14ac:dyDescent="0.2">
      <c r="A32" s="31" t="s">
        <v>58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</sheetData>
  <mergeCells count="30">
    <mergeCell ref="F6:M6"/>
    <mergeCell ref="A32:Q32"/>
    <mergeCell ref="L26:Q26"/>
    <mergeCell ref="L27:Q27"/>
    <mergeCell ref="B29:D29"/>
    <mergeCell ref="A30:Q30"/>
    <mergeCell ref="A31:Q31"/>
    <mergeCell ref="A20:Q20"/>
    <mergeCell ref="A21:Q21"/>
    <mergeCell ref="A23:G23"/>
    <mergeCell ref="L23:Q23"/>
    <mergeCell ref="A24:G24"/>
    <mergeCell ref="L24:Q24"/>
    <mergeCell ref="A16:E16"/>
    <mergeCell ref="F16:Q16"/>
    <mergeCell ref="A17:Q17"/>
    <mergeCell ref="A18:Q18"/>
    <mergeCell ref="A19:Q19"/>
    <mergeCell ref="A11:J11"/>
    <mergeCell ref="A13:Q13"/>
    <mergeCell ref="A14:E14"/>
    <mergeCell ref="F14:Q14"/>
    <mergeCell ref="A15:E15"/>
    <mergeCell ref="F15:Q15"/>
    <mergeCell ref="A1:D1"/>
    <mergeCell ref="A2:Q2"/>
    <mergeCell ref="A3:Q3"/>
    <mergeCell ref="A4:Q4"/>
    <mergeCell ref="A5:N5"/>
    <mergeCell ref="O5:Q5"/>
  </mergeCells>
  <conditionalFormatting sqref="J8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10">
      <formula1>Country</formula1>
    </dataValidation>
    <dataValidation type="list" allowBlank="1" showErrorMessage="1" errorTitle="Неверный код валюты" error="Выберите из списка!" sqref="L8:L10">
      <formula1>Currency</formula1>
    </dataValidation>
    <dataValidation type="list" allowBlank="1" showErrorMessage="1" errorTitle="Неверная единицы измерения" error="Выберите из списка!" sqref="H8: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27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563</v>
      </c>
    </row>
    <row r="21" spans="6:11" x14ac:dyDescent="0.2">
      <c r="F21" t="s">
        <v>107</v>
      </c>
      <c r="G21" t="s">
        <v>108</v>
      </c>
      <c r="K21" t="s">
        <v>564</v>
      </c>
    </row>
    <row r="22" spans="6:11" x14ac:dyDescent="0.2">
      <c r="F22" t="s">
        <v>109</v>
      </c>
      <c r="G22" t="s">
        <v>110</v>
      </c>
      <c r="K22" t="s">
        <v>565</v>
      </c>
    </row>
    <row r="23" spans="6:11" x14ac:dyDescent="0.2">
      <c r="F23" t="s">
        <v>111</v>
      </c>
      <c r="G23" t="s">
        <v>112</v>
      </c>
      <c r="K23" t="s">
        <v>566</v>
      </c>
    </row>
    <row r="24" spans="6:11" x14ac:dyDescent="0.2">
      <c r="F24" t="s">
        <v>113</v>
      </c>
      <c r="G24" t="s">
        <v>114</v>
      </c>
      <c r="K24" t="s">
        <v>567</v>
      </c>
    </row>
    <row r="25" spans="6:11" x14ac:dyDescent="0.2">
      <c r="F25" t="s">
        <v>115</v>
      </c>
      <c r="G25" t="s">
        <v>116</v>
      </c>
      <c r="K25" t="s">
        <v>568</v>
      </c>
    </row>
    <row r="26" spans="6:11" x14ac:dyDescent="0.2">
      <c r="F26" t="s">
        <v>117</v>
      </c>
      <c r="G26" t="s">
        <v>118</v>
      </c>
      <c r="K26" t="s">
        <v>569</v>
      </c>
    </row>
    <row r="27" spans="6:11" x14ac:dyDescent="0.2">
      <c r="F27" t="s">
        <v>119</v>
      </c>
      <c r="G27" t="s">
        <v>120</v>
      </c>
      <c r="K27" t="s">
        <v>570</v>
      </c>
    </row>
    <row r="28" spans="6:11" x14ac:dyDescent="0.2">
      <c r="F28" t="s">
        <v>121</v>
      </c>
      <c r="G28" t="s">
        <v>122</v>
      </c>
      <c r="K28" t="s">
        <v>571</v>
      </c>
    </row>
    <row r="29" spans="6:11" x14ac:dyDescent="0.2">
      <c r="F29" t="s">
        <v>123</v>
      </c>
      <c r="G29" t="s">
        <v>124</v>
      </c>
      <c r="K29" t="s">
        <v>572</v>
      </c>
    </row>
    <row r="30" spans="6:11" x14ac:dyDescent="0.2">
      <c r="F30" t="s">
        <v>125</v>
      </c>
      <c r="G30" t="s">
        <v>126</v>
      </c>
      <c r="K30" t="s">
        <v>573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34F0E-C022-48D9-ADB3-DA45354AB3C9}"/>
</file>

<file path=customXml/itemProps2.xml><?xml version="1.0" encoding="utf-8"?>
<ds:datastoreItem xmlns:ds="http://schemas.openxmlformats.org/officeDocument/2006/customXml" ds:itemID="{5AFDE49D-8897-4270-B906-360F29674975}"/>
</file>

<file path=customXml/itemProps3.xml><?xml version="1.0" encoding="utf-8"?>
<ds:datastoreItem xmlns:ds="http://schemas.openxmlformats.org/officeDocument/2006/customXml" ds:itemID="{47231CDC-87B7-4F79-B40B-6E99440206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2021-07-28T13:52:57Z</dcterms:created>
  <dcterms:modified xsi:type="dcterms:W3CDTF">2021-08-06T12:08:37Z</dcterms:modified>
</cp:coreProperties>
</file>